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<sst xmlns="http://schemas.openxmlformats.org/spreadsheetml/2006/main" count="49" uniqueCount="28">
  <si>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Question</t>
  </si>
  <si>
    <t>Yes</t>
  </si>
  <si>
    <t>No</t>
  </si>
  <si>
    <t>Somewhat</t>
  </si>
  <si>
    <t>Percentage</t>
  </si>
  <si>
    <t>Dates Compiled</t>
  </si>
  <si>
    <t>1. How would you rate your overall experience with the OSD?</t>
  </si>
  <si>
    <t>Very Satisfied</t>
  </si>
  <si>
    <t>Total Number of Surveys</t>
  </si>
  <si>
    <t>Satisfied</t>
  </si>
  <si>
    <t>Neutral</t>
  </si>
  <si>
    <t>Dissatisfied</t>
  </si>
  <si>
    <t>Very Dissatisfied</t>
  </si>
  <si>
    <t>3. Please rate availability of OSD staff to discuss your needs when you need them</t>
  </si>
  <si>
    <t>Rating Average</t>
  </si>
  <si>
    <t>4. Do you feel that you are receiving appropriate support services/accommodations as they relate to your individual needs?</t>
  </si>
  <si>
    <t>Total Response Count</t>
  </si>
  <si>
    <t>5. Do you feel that OSD staff and the delivery of support services/accommodations promote independence?</t>
  </si>
  <si>
    <t>6. If you experience academic difficulties, please rate how helpful the OSD staff was to you in resolving the problem?</t>
  </si>
  <si>
    <t>Very Helpful</t>
  </si>
  <si>
    <t>Somewhat Helpful</t>
  </si>
  <si>
    <t>Not Helpful</t>
  </si>
  <si>
    <t>7. Do you feel that the OSD contributed to your educational success while at AVC?</t>
  </si>
  <si>
    <t>2. Please rate the quality of customer service in the OSD</t>
  </si>
  <si>
    <t>Spring 2015</t>
  </si>
  <si>
    <t>OSD Student Satisfaction Survey Spring 2015</t>
  </si>
  <si>
    <t>Very Satisfied/Satisfied</t>
  </si>
  <si>
    <t>Dissatisfied/Very Dissatisfied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</si>
</sst>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0.00390625" style="0" customWidth="1"/>
    <col min="2" max="2" width="14.57421875" style="3" customWidth="1"/>
    <col min="3" max="3" width="10.140625" style="3" customWidth="1"/>
    <col min="4" max="4" width="15.8515625" style="3" customWidth="1"/>
    <col min="5" max="5" width="10.421875" style="3" customWidth="1"/>
    <col min="6" max="6" width="9.140625" style="3" customWidth="1"/>
    <col min="7" max="7" width="12.57421875" style="4" customWidth="1"/>
    <col min="8" max="8" width="20.00390625" style="3" customWidth="1"/>
    <col min="9" max="9" width="12.57421875" style="4" customWidth="1"/>
    <col min="10" max="10" width="15.57421875" style="0" customWidth="1"/>
    <col min="11" max="11" width="11.00390625" style="0" customWidth="1"/>
    <col min="12" max="12" width="19.00390625" style="0" customWidth="1"/>
    <col min="13" max="13" width="14.00390625" style="0" customWidth="1"/>
    <col min="14" max="14" width="13.57421875" style="0" customWidth="1"/>
  </cols>
  <sheetData>
    <row r="1" spans="1:9" ht="12.75">
      <c r="A1" s="10" t="s">
        <v>25</v>
      </c>
      <c r="B1" s="10"/>
      <c r="C1" s="10"/>
      <c r="D1" s="10"/>
      <c r="E1" s="10"/>
      <c r="F1" s="10"/>
      <c r="G1" s="10"/>
      <c r="H1" s="10"/>
      <c r="I1" s="10"/>
    </row>
    <row r="3" spans="1:2" ht="12.75">
      <c r="A3" t="s">
        <v>8</v>
      </c>
      <c r="B3" s="3">
        <v>380</v>
      </c>
    </row>
    <row r="4" spans="1:2" ht="15.75">
      <c r="A4" s="1" t="s">
        <v>5</v>
      </c>
      <c r="B4" s="3" t="s">
        <v>24</v>
      </c>
    </row>
    <row r="6" spans="1:17" ht="25.5">
      <c r="A6" t="s">
        <v>0</v>
      </c>
      <c r="B6" s="3" t="s">
        <v>7</v>
      </c>
      <c r="C6" s="4" t="s">
        <v>4</v>
      </c>
      <c r="D6" s="3" t="s">
        <v>9</v>
      </c>
      <c r="E6" s="4" t="s">
        <v>4</v>
      </c>
      <c r="F6" s="3" t="s">
        <v>10</v>
      </c>
      <c r="G6" s="4" t="s">
        <v>4</v>
      </c>
      <c r="H6" s="3" t="s">
        <v>11</v>
      </c>
      <c r="I6" s="7" t="s">
        <v>4</v>
      </c>
      <c r="J6" t="s">
        <v>12</v>
      </c>
      <c r="K6" s="9" t="s">
        <v>4</v>
      </c>
      <c r="L6" t="s">
        <v>16</v>
      </c>
      <c r="M6" t="s">
        <v>14</v>
      </c>
      <c r="N6" t="s">
        <v>26</v>
      </c>
      <c r="O6" t="s">
        <v>4</v>
      </c>
      <c r="P6" t="s">
        <v>27</v>
      </c>
      <c r="Q6" t="s">
        <v>4</v>
      </c>
    </row>
    <row r="7" spans="1:17" ht="25.5">
      <c r="A7" s="2" t="s">
        <v>6</v>
      </c>
      <c r="B7" s="3">
        <v>249</v>
      </c>
      <c r="C7" s="5">
        <f>SUM(B7/L7)</f>
        <v>0.6552631578947369</v>
      </c>
      <c r="D7" s="6">
        <v>85</v>
      </c>
      <c r="E7" s="5">
        <f>SUM(D7/L7)</f>
        <v>0.2236842105263158</v>
      </c>
      <c r="F7" s="3">
        <v>25</v>
      </c>
      <c r="G7" s="7">
        <f>SUM(F7/L7)</f>
        <v>0.06578947368421052</v>
      </c>
      <c r="H7">
        <v>11</v>
      </c>
      <c r="I7" s="7">
        <f>SUM(H7/L7)</f>
        <v>0.02894736842105263</v>
      </c>
      <c r="J7">
        <v>10</v>
      </c>
      <c r="K7" s="9">
        <f>SUM(J7/L7)</f>
        <v>0.02631578947368421</v>
      </c>
      <c r="L7">
        <f>SUM(B7+D7+F7+H7+J7)</f>
        <v>380</v>
      </c>
      <c r="M7">
        <v>4.45</v>
      </c>
      <c r="N7">
        <f>SUM(B7+D7)</f>
        <v>334</v>
      </c>
      <c r="O7" s="11">
        <f>SUM(N7/L7)</f>
        <v>0.8789473684210526</v>
      </c>
      <c r="P7">
        <f>SUM(H7+J7)</f>
        <v>21</v>
      </c>
      <c r="Q7" s="9">
        <f>SUM(P7/L7)</f>
        <v>0.05526315789473684</v>
      </c>
    </row>
    <row r="8" spans="1:17" ht="25.5">
      <c r="A8" s="2" t="s">
        <v>23</v>
      </c>
      <c r="B8" s="3">
        <v>238</v>
      </c>
      <c r="C8" s="5">
        <f>SUM(B8/L8)</f>
        <v>0.6263157894736842</v>
      </c>
      <c r="D8" s="3">
        <v>93</v>
      </c>
      <c r="E8" s="5">
        <f>SUM(D8/L8)</f>
        <v>0.24473684210526317</v>
      </c>
      <c r="F8" s="3">
        <v>31</v>
      </c>
      <c r="G8" s="7">
        <f>SUM(F8/L8)</f>
        <v>0.08157894736842106</v>
      </c>
      <c r="H8">
        <v>11</v>
      </c>
      <c r="I8" s="7">
        <f>SUM(H8/L8)</f>
        <v>0.02894736842105263</v>
      </c>
      <c r="J8">
        <v>7</v>
      </c>
      <c r="K8" s="9">
        <f>SUM(J8/L8)</f>
        <v>0.018421052631578946</v>
      </c>
      <c r="L8">
        <f>SUM(B8+D8+F8+H8+J8)</f>
        <v>380</v>
      </c>
      <c r="M8">
        <v>4.43</v>
      </c>
      <c r="N8">
        <f>SUM(B8+D8)</f>
        <v>331</v>
      </c>
      <c r="O8" s="11">
        <f>SUM(N8/L8)</f>
        <v>0.8710526315789474</v>
      </c>
      <c r="P8">
        <f>SUM(H8+J8)</f>
        <v>18</v>
      </c>
      <c r="Q8" s="9">
        <f>SUM(P8/L8)</f>
        <v>0.04736842105263158</v>
      </c>
    </row>
    <row r="9" spans="1:17" ht="25.5">
      <c r="A9" s="2" t="s">
        <v>13</v>
      </c>
      <c r="B9" s="3">
        <v>221</v>
      </c>
      <c r="C9" s="5">
        <f>SUM(B9/L9)</f>
        <v>0.5815789473684211</v>
      </c>
      <c r="D9" s="3">
        <v>101</v>
      </c>
      <c r="E9" s="5">
        <f>SUM(D9/L9)</f>
        <v>0.2657894736842105</v>
      </c>
      <c r="F9" s="3">
        <v>36</v>
      </c>
      <c r="G9" s="7">
        <f>SUM(F9/L9)</f>
        <v>0.09473684210526316</v>
      </c>
      <c r="H9">
        <v>14</v>
      </c>
      <c r="I9" s="7">
        <f>SUM(H9/L9)</f>
        <v>0.03684210526315789</v>
      </c>
      <c r="J9">
        <v>8</v>
      </c>
      <c r="K9" s="9">
        <f>SUM(J9/L9)</f>
        <v>0.021052631578947368</v>
      </c>
      <c r="L9">
        <f>SUM(B9+D9+F9+H9+J9)</f>
        <v>380</v>
      </c>
      <c r="M9">
        <v>4.35</v>
      </c>
      <c r="N9">
        <f>SUM(B9+D9)</f>
        <v>322</v>
      </c>
      <c r="O9" s="11">
        <f>SUM(N9/L9)</f>
        <v>0.8473684210526315</v>
      </c>
      <c r="P9">
        <f>SUM(H9+J9)</f>
        <v>22</v>
      </c>
      <c r="Q9" s="9">
        <f>SUM(P9/L9)</f>
        <v>0.05789473684210526</v>
      </c>
    </row>
    <row r="11" spans="1:8" ht="12.75">
      <c r="A11" s="2"/>
      <c r="B11" s="3" t="s">
        <v>1</v>
      </c>
      <c r="C11" s="5" t="s">
        <v>4</v>
      </c>
      <c r="D11" s="3" t="s">
        <v>3</v>
      </c>
      <c r="E11" s="5" t="s">
        <v>4</v>
      </c>
      <c r="F11" s="3" t="s">
        <v>2</v>
      </c>
      <c r="G11" s="7" t="s">
        <v>4</v>
      </c>
      <c r="H11" s="3" t="s">
        <v>16</v>
      </c>
    </row>
    <row r="12" spans="1:8" ht="38.25">
      <c r="A12" s="2" t="s">
        <v>15</v>
      </c>
      <c r="B12" s="3">
        <v>312</v>
      </c>
      <c r="C12" s="5">
        <f>SUM(B12/H12)</f>
        <v>0.8210526315789474</v>
      </c>
      <c r="D12" s="3">
        <v>46</v>
      </c>
      <c r="E12" s="5">
        <f>SUM(D12/H12)</f>
        <v>0.12105263157894737</v>
      </c>
      <c r="F12" s="3">
        <v>22</v>
      </c>
      <c r="G12" s="7">
        <f>SUM(F12/H12)</f>
        <v>0.05789473684210526</v>
      </c>
      <c r="H12">
        <f>SUM(B12+D12+F12)</f>
        <v>380</v>
      </c>
    </row>
    <row r="13" spans="1:8" ht="38.25">
      <c r="A13" s="2" t="s">
        <v>17</v>
      </c>
      <c r="B13" s="3">
        <v>318</v>
      </c>
      <c r="C13" s="5">
        <f>SUM(B13/H13)</f>
        <v>0.8368421052631579</v>
      </c>
      <c r="D13" s="3">
        <v>47</v>
      </c>
      <c r="E13" s="5">
        <f>SUM(D13/H13)</f>
        <v>0.12368421052631579</v>
      </c>
      <c r="F13" s="3">
        <v>15</v>
      </c>
      <c r="G13" s="7">
        <f>SUM(F13/H13)</f>
        <v>0.039473684210526314</v>
      </c>
      <c r="H13">
        <f>SUM(B13+D13+F13)</f>
        <v>380</v>
      </c>
    </row>
    <row r="14" spans="3:9" ht="12.75">
      <c r="C14" s="5"/>
      <c r="E14" s="5"/>
      <c r="G14" s="7"/>
      <c r="I14" s="8"/>
    </row>
    <row r="15" spans="1:8" ht="12.75">
      <c r="A15" s="2"/>
      <c r="B15" s="3" t="s">
        <v>19</v>
      </c>
      <c r="C15" s="5" t="s">
        <v>4</v>
      </c>
      <c r="D15" s="3" t="s">
        <v>20</v>
      </c>
      <c r="E15" s="5" t="s">
        <v>4</v>
      </c>
      <c r="F15" s="3" t="s">
        <v>21</v>
      </c>
      <c r="G15" s="7" t="s">
        <v>4</v>
      </c>
      <c r="H15" t="s">
        <v>16</v>
      </c>
    </row>
    <row r="16" spans="1:8" ht="38.25">
      <c r="A16" s="2" t="s">
        <v>18</v>
      </c>
      <c r="B16" s="3">
        <v>275</v>
      </c>
      <c r="C16" s="5">
        <f>SUM(B16/H16)</f>
        <v>0.7236842105263158</v>
      </c>
      <c r="D16" s="3">
        <v>74</v>
      </c>
      <c r="E16" s="5">
        <f>SUM(D16/H16)</f>
        <v>0.19473684210526315</v>
      </c>
      <c r="F16" s="3">
        <v>31</v>
      </c>
      <c r="G16" s="7">
        <f>SUM(F16/H16)</f>
        <v>0.08157894736842106</v>
      </c>
      <c r="H16">
        <f>SUM(B16+D16+F16)</f>
        <v>380</v>
      </c>
    </row>
    <row r="17" spans="1:8" ht="12.75">
      <c r="A17" s="2"/>
      <c r="C17" s="5"/>
      <c r="E17" s="5"/>
      <c r="G17" s="7"/>
      <c r="H17"/>
    </row>
    <row r="18" spans="2:8" ht="12.75">
      <c r="B18" s="3" t="s">
        <v>1</v>
      </c>
      <c r="C18" s="5" t="s">
        <v>4</v>
      </c>
      <c r="D18" s="3" t="s">
        <v>3</v>
      </c>
      <c r="E18" s="5" t="s">
        <v>4</v>
      </c>
      <c r="F18" s="3" t="s">
        <v>2</v>
      </c>
      <c r="G18" s="7" t="s">
        <v>4</v>
      </c>
      <c r="H18" s="3" t="s">
        <v>16</v>
      </c>
    </row>
    <row r="19" spans="1:8" ht="25.5">
      <c r="A19" s="2" t="s">
        <v>22</v>
      </c>
      <c r="B19">
        <v>316</v>
      </c>
      <c r="C19" s="5">
        <f>SUM(B19/H19)</f>
        <v>0.8315789473684211</v>
      </c>
      <c r="D19" s="3">
        <v>35</v>
      </c>
      <c r="E19" s="5">
        <f>SUM(D19/H19)</f>
        <v>0.09210526315789473</v>
      </c>
      <c r="F19" s="3">
        <v>29</v>
      </c>
      <c r="G19" s="7">
        <f>SUM(F19/H19)</f>
        <v>0.07631578947368421</v>
      </c>
      <c r="H19">
        <f>SUM(B19+D19+F19)</f>
        <v>380</v>
      </c>
    </row>
    <row r="20" ht="12.75">
      <c r="A20" s="2"/>
    </row>
    <row r="22" spans="1:9" ht="12.75">
      <c r="A22" s="2"/>
      <c r="I22" s="8"/>
    </row>
    <row r="23" spans="1:8" ht="12.75">
      <c r="A23" s="2"/>
      <c r="B23"/>
      <c r="C23" s="5"/>
      <c r="D23"/>
      <c r="E23" s="5"/>
      <c r="F23"/>
      <c r="G23" s="7"/>
      <c r="H23"/>
    </row>
    <row r="24" spans="1:8" ht="12.75">
      <c r="A24" s="2"/>
      <c r="B24"/>
      <c r="C24" s="5"/>
      <c r="D24"/>
      <c r="E24" s="5"/>
      <c r="F24"/>
      <c r="G24" s="7"/>
      <c r="H24"/>
    </row>
    <row r="25" spans="1:8" ht="12.75">
      <c r="A25" s="2"/>
      <c r="B25"/>
      <c r="C25" s="5"/>
      <c r="D25"/>
      <c r="E25" s="5"/>
      <c r="F25"/>
      <c r="G25" s="7"/>
      <c r="H25"/>
    </row>
  </sheetData>
  <sheetProtection/>
  <mergeCells count="1">
    <mergeCell ref="A1:I1"/>
  </mergeCells>
  <printOptions gridLines="1"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llucero</dc:creator>
  <cp:keywords/>
  <dc:description/>
  <cp:lastModifiedBy>Louis  Lucero</cp:lastModifiedBy>
  <cp:lastPrinted>2011-05-20T16:41:06Z</cp:lastPrinted>
  <dcterms:created xsi:type="dcterms:W3CDTF">2011-05-19T16:56:25Z</dcterms:created>
  <dcterms:modified xsi:type="dcterms:W3CDTF">2016-01-14T17:47:19Z</dcterms:modified>
  <cp:category/>
  <cp:version/>
  <cp:contentType/>
  <cp:contentStatus/>
</cp:coreProperties>
</file>